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e Saldern\Dropbox (NSWTA)\Server\Technical\Referee Dev &amp; Edu\NSW Website Content\"/>
    </mc:Choice>
  </mc:AlternateContent>
  <xr:revisionPtr revIDLastSave="0" documentId="13_ncr:1_{C5E8AEA2-56FA-423D-BEBC-7C7A10F4E4CB}" xr6:coauthVersionLast="47" xr6:coauthVersionMax="47" xr10:uidLastSave="{00000000-0000-0000-0000-000000000000}"/>
  <bookViews>
    <workbookView xWindow="-28920" yWindow="-120" windowWidth="29040" windowHeight="15720" xr2:uid="{E26F36AC-F350-401F-8982-720ADD56AE0B}"/>
  </bookViews>
  <sheets>
    <sheet name="Ref Allocations" sheetId="1" r:id="rId1"/>
    <sheet name="Referee Payments Snr Comp" sheetId="2" r:id="rId2"/>
    <sheet name="Referee Payments Jnr Comp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5" l="1"/>
  <c r="M40" i="5"/>
  <c r="M39" i="5"/>
  <c r="N39" i="5" s="1"/>
  <c r="M38" i="5"/>
  <c r="N38" i="5" s="1"/>
  <c r="M37" i="5"/>
  <c r="N37" i="5" s="1"/>
  <c r="N36" i="5"/>
  <c r="M36" i="5"/>
  <c r="M35" i="5"/>
  <c r="N35" i="5" s="1"/>
  <c r="M34" i="5"/>
  <c r="N34" i="5" s="1"/>
  <c r="M33" i="5"/>
  <c r="N33" i="5" s="1"/>
  <c r="N32" i="5"/>
  <c r="M32" i="5"/>
  <c r="M31" i="5"/>
  <c r="N31" i="5" s="1"/>
  <c r="M30" i="5"/>
  <c r="N30" i="5" s="1"/>
  <c r="M29" i="5"/>
  <c r="N29" i="5" s="1"/>
  <c r="N28" i="5"/>
  <c r="M28" i="5"/>
  <c r="M27" i="5"/>
  <c r="N27" i="5" s="1"/>
  <c r="M26" i="5"/>
  <c r="N26" i="5" s="1"/>
  <c r="M25" i="5"/>
  <c r="N25" i="5" s="1"/>
  <c r="N24" i="5"/>
  <c r="M24" i="5"/>
  <c r="M23" i="5"/>
  <c r="N23" i="5" s="1"/>
  <c r="M22" i="5"/>
  <c r="N22" i="5" s="1"/>
  <c r="M21" i="5"/>
  <c r="N21" i="5" s="1"/>
  <c r="N20" i="5"/>
  <c r="M20" i="5"/>
  <c r="M19" i="5"/>
  <c r="N19" i="5" s="1"/>
  <c r="M18" i="5"/>
  <c r="N18" i="5" s="1"/>
  <c r="M17" i="5"/>
  <c r="N17" i="5" s="1"/>
  <c r="N16" i="5"/>
  <c r="M16" i="5"/>
  <c r="M15" i="5"/>
  <c r="N15" i="5" s="1"/>
  <c r="M14" i="5"/>
  <c r="N14" i="5" s="1"/>
  <c r="M13" i="5"/>
  <c r="N13" i="5" s="1"/>
  <c r="N12" i="5"/>
  <c r="M12" i="5"/>
  <c r="M11" i="5"/>
  <c r="N11" i="5" s="1"/>
  <c r="M10" i="5"/>
  <c r="N10" i="5" s="1"/>
  <c r="M9" i="5"/>
  <c r="N9" i="5" s="1"/>
  <c r="N8" i="5"/>
  <c r="M8" i="5"/>
  <c r="M7" i="5"/>
  <c r="N7" i="5" s="1"/>
  <c r="M6" i="5"/>
  <c r="N6" i="5" s="1"/>
  <c r="M5" i="5"/>
  <c r="N5" i="5" s="1"/>
  <c r="N4" i="5"/>
  <c r="M4" i="5"/>
  <c r="M3" i="5"/>
  <c r="N3" i="5" s="1"/>
  <c r="M2" i="5"/>
  <c r="M41" i="5" s="1"/>
  <c r="N3" i="2"/>
  <c r="N4" i="2"/>
  <c r="N5" i="2"/>
  <c r="N6" i="2"/>
  <c r="N7" i="2"/>
  <c r="N8" i="2"/>
  <c r="N9" i="2"/>
  <c r="N10" i="2"/>
  <c r="N11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2" i="2"/>
  <c r="M3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N12" i="2" s="1"/>
  <c r="N41" i="2" s="1"/>
  <c r="M11" i="2"/>
  <c r="M10" i="2"/>
  <c r="M9" i="2"/>
  <c r="M8" i="2"/>
  <c r="M7" i="2"/>
  <c r="M6" i="2"/>
  <c r="M5" i="2"/>
  <c r="M4" i="2"/>
  <c r="M2" i="2"/>
  <c r="N2" i="5" l="1"/>
  <c r="N41" i="5" s="1"/>
  <c r="M41" i="2"/>
</calcChain>
</file>

<file path=xl/sharedStrings.xml><?xml version="1.0" encoding="utf-8"?>
<sst xmlns="http://schemas.openxmlformats.org/spreadsheetml/2006/main" count="111" uniqueCount="47">
  <si>
    <t>Referee 1</t>
  </si>
  <si>
    <t>Referee 2</t>
  </si>
  <si>
    <t>Referee 3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</si>
  <si>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</si>
  <si>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</si>
  <si>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</si>
  <si>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</si>
  <si>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</si>
  <si>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</si>
  <si>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</si>
  <si>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</si>
  <si>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</si>
  <si>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</si>
  <si>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Mens A</t>
  </si>
  <si>
    <t>Womens A</t>
  </si>
  <si>
    <t>Mix B</t>
  </si>
  <si>
    <t>Mix A</t>
  </si>
  <si>
    <t>Field</t>
  </si>
  <si>
    <t xml:space="preserve">Division </t>
  </si>
  <si>
    <t>Time slot: 6:00pm</t>
  </si>
  <si>
    <t xml:space="preserve">REFEREE ALLOCATION </t>
  </si>
  <si>
    <t>Time slot: 6:50pm</t>
  </si>
  <si>
    <t>Time slot: 7:40pm</t>
  </si>
  <si>
    <t>INSERT AFFILIATE SPONSOR LOGOS</t>
  </si>
  <si>
    <t xml:space="preserve">Referee 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</si>
  <si>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</si>
  <si>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</si>
  <si>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</si>
  <si>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</si>
  <si>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</si>
  <si>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</si>
  <si>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</si>
  <si>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</si>
  <si>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</si>
  <si>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</si>
  <si>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 xml:space="preserve">Total Games </t>
  </si>
  <si>
    <t>Total $</t>
  </si>
  <si>
    <t>John Citizen</t>
  </si>
  <si>
    <t>Notes:</t>
  </si>
  <si>
    <t xml:space="preserve">Edit Yellow Price per game box to reflect your payment </t>
  </si>
  <si>
    <t>Do not edit green cells, these are all automated formulas</t>
  </si>
  <si>
    <t>Citizen John</t>
  </si>
  <si>
    <t>Emma Citizen</t>
  </si>
  <si>
    <t>Bradley Citizen</t>
  </si>
  <si>
    <t>Enter under each round the number of games officiated by each referee</t>
  </si>
  <si>
    <t>Season Totals:</t>
  </si>
  <si>
    <t>Pay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</si>
</sst>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_-[$$-C09]* #,##0.00_-;\-[$$-C09]* #,##0.00_-;_-[$$-C09]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5700"/>
      <name val="Calibri"/>
      <family val="2"/>
      <scheme val="minor"/>
    </font>
    <font>
      <sz val="18"/>
      <color rgb="FF9C0006"/>
      <name val="Calibri"/>
      <family val="2"/>
      <scheme val="minor"/>
    </font>
    <font>
      <sz val="2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7F7F7F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28">
    <xf numFmtId="0" fontId="0" fillId="0" borderId="0" xfId="0"/>
    <xf numFmtId="0" fontId="6" fillId="0" borderId="0" xfId="0" applyFont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2" xfId="1" applyBorder="1"/>
    <xf numFmtId="6" fontId="1" fillId="2" borderId="2" xfId="1" applyNumberFormat="1" applyBorder="1"/>
    <xf numFmtId="0" fontId="0" fillId="0" borderId="0" xfId="0" applyBorder="1"/>
    <xf numFmtId="0" fontId="4" fillId="5" borderId="1" xfId="4"/>
    <xf numFmtId="0" fontId="8" fillId="2" borderId="0" xfId="1" applyFont="1" applyAlignment="1">
      <alignment horizontal="center"/>
    </xf>
    <xf numFmtId="0" fontId="9" fillId="4" borderId="0" xfId="3" applyFont="1" applyAlignment="1">
      <alignment horizontal="center"/>
    </xf>
    <xf numFmtId="0" fontId="10" fillId="3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4" borderId="0" xfId="3" applyNumberFormat="1"/>
    <xf numFmtId="0" fontId="0" fillId="0" borderId="0" xfId="0" applyBorder="1" applyAlignment="1"/>
  </cellXfs>
  <cellStyles count="5"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1495425</xdr:colOff>
      <xdr:row>0</xdr:row>
      <xdr:rowOff>66676</xdr:rowOff>
    </xdr:from>
    <xdr:to>
      <xdr:col>3</xdr:col>
      <xdr:colOff>234950</xdr:colOff>
      <xdr:row>0</xdr:row>
      <xdr:rowOff>609103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8B38553-1737-4022-B62A-A9AF2BE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66676"/>
          <a:ext cx="425450" cy="5424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1647825</xdr:colOff>
      <xdr:row>0</xdr:row>
      <xdr:rowOff>85725</xdr:rowOff>
    </xdr:from>
    <xdr:to>
      <xdr:col>9</xdr:col>
      <xdr:colOff>219075</xdr:colOff>
      <xdr:row>0</xdr:row>
      <xdr:rowOff>628152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B84E976-6C4C-42CD-921B-179D3DCE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85725"/>
          <a:ext cx="428625" cy="5424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39ABD-0801-445B-A8C7-CD310E272EE5}">
  <sheetPr>
    <tabColor rgb="FFFFFF00"/>
  </sheetPr>
  <dimension ref="A1:Z21"/>
  <sheetViews>
    <sheetView tabSelected="1" zoomScaleNormal="100" workbookViewId="0">
      <selection activeCell="E24" sqref="E24"/>
    </sheetView>
  </sheetViews>
  <sheetFormatPr defaultRowHeight="14.5" x14ac:dyDescent="0.35"/>
  <cols>
    <col min="1" max="1" width="11.1796875" customWidth="1"/>
    <col min="2" max="2" width="23.7265625" customWidth="1"/>
    <col min="3" max="3" width="24.1796875" customWidth="1"/>
    <col min="4" max="4" width="21.453125" customWidth="1"/>
    <col min="5" max="5" width="26.26953125" customWidth="1"/>
    <col min="6" max="6" width="21.54296875" customWidth="1"/>
    <col min="7" max="7" width="23.54296875" customWidth="1"/>
    <col min="8" max="8" width="22.08984375" customWidth="1"/>
    <col min="9" max="10" width="26.6328125" customWidth="1"/>
    <col min="11" max="11" width="29.1796875" customWidth="1"/>
  </cols>
  <sheetData>
    <row r="1" spans="1:26" ht="53" customHeight="1" x14ac:dyDescent="1.3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5" x14ac:dyDescent="0.55000000000000004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26" x14ac:dyDescent="0.35">
      <c r="A3" s="4" t="s">
        <v>17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26" x14ac:dyDescent="0.35">
      <c r="A4" s="4" t="s">
        <v>18</v>
      </c>
      <c r="B4" s="5" t="s">
        <v>13</v>
      </c>
      <c r="C4" s="5" t="s">
        <v>13</v>
      </c>
      <c r="D4" s="5" t="s">
        <v>14</v>
      </c>
      <c r="E4" s="5" t="s">
        <v>15</v>
      </c>
      <c r="F4" s="5" t="s">
        <v>16</v>
      </c>
      <c r="G4" s="5"/>
      <c r="H4" s="5"/>
      <c r="I4" s="5"/>
      <c r="J4" s="5"/>
      <c r="K4" s="5"/>
    </row>
    <row r="5" spans="1:26" x14ac:dyDescent="0.35">
      <c r="A5" s="2" t="s">
        <v>0</v>
      </c>
      <c r="B5" t="s">
        <v>37</v>
      </c>
      <c r="C5" s="2" t="s">
        <v>43</v>
      </c>
      <c r="D5" s="2"/>
      <c r="E5" s="2"/>
      <c r="F5" s="2"/>
      <c r="G5" s="2"/>
      <c r="H5" s="2"/>
      <c r="I5" s="2"/>
      <c r="J5" s="2"/>
      <c r="K5" s="2"/>
    </row>
    <row r="6" spans="1:26" x14ac:dyDescent="0.35">
      <c r="A6" s="2" t="s">
        <v>1</v>
      </c>
      <c r="B6" s="2" t="s">
        <v>41</v>
      </c>
      <c r="C6" s="2" t="s">
        <v>42</v>
      </c>
      <c r="D6" s="2"/>
      <c r="E6" s="2"/>
      <c r="F6" s="2"/>
      <c r="G6" s="2"/>
      <c r="H6" s="2"/>
      <c r="I6" s="2"/>
      <c r="J6" s="2"/>
      <c r="K6" s="2"/>
    </row>
    <row r="7" spans="1:26" x14ac:dyDescent="0.3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26" ht="23.5" x14ac:dyDescent="0.55000000000000004">
      <c r="A8" s="16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26" x14ac:dyDescent="0.35">
      <c r="A9" s="4" t="s">
        <v>17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</row>
    <row r="10" spans="1:26" x14ac:dyDescent="0.35">
      <c r="A10" s="4" t="s">
        <v>18</v>
      </c>
      <c r="B10" s="5" t="s">
        <v>13</v>
      </c>
      <c r="C10" s="5" t="s">
        <v>13</v>
      </c>
      <c r="D10" s="5" t="s">
        <v>14</v>
      </c>
      <c r="E10" s="5" t="s">
        <v>15</v>
      </c>
      <c r="F10" s="5" t="s">
        <v>16</v>
      </c>
      <c r="G10" s="5"/>
      <c r="H10" s="5"/>
      <c r="I10" s="5"/>
      <c r="J10" s="5"/>
      <c r="K10" s="5"/>
    </row>
    <row r="11" spans="1:26" x14ac:dyDescent="0.35">
      <c r="A11" s="2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26" x14ac:dyDescent="0.35">
      <c r="A12" s="2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26" x14ac:dyDescent="0.35">
      <c r="A13" s="2" t="s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26" ht="23.5" x14ac:dyDescent="0.55000000000000004">
      <c r="A14" s="17" t="s">
        <v>22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26" x14ac:dyDescent="0.35">
      <c r="A15" s="4" t="s">
        <v>17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3" t="s">
        <v>11</v>
      </c>
      <c r="K15" s="3" t="s">
        <v>12</v>
      </c>
    </row>
    <row r="16" spans="1:26" x14ac:dyDescent="0.35">
      <c r="A16" s="4" t="s">
        <v>18</v>
      </c>
      <c r="B16" s="5" t="s">
        <v>13</v>
      </c>
      <c r="C16" s="5" t="s">
        <v>13</v>
      </c>
      <c r="D16" s="5" t="s">
        <v>14</v>
      </c>
      <c r="E16" s="5" t="s">
        <v>15</v>
      </c>
      <c r="F16" s="5" t="s">
        <v>16</v>
      </c>
      <c r="G16" s="5"/>
      <c r="H16" s="5"/>
      <c r="I16" s="5"/>
      <c r="J16" s="5"/>
      <c r="K16" s="5"/>
    </row>
    <row r="17" spans="1:12" x14ac:dyDescent="0.35">
      <c r="A17" s="2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35">
      <c r="A18" s="2" t="s">
        <v>1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ht="15" thickBot="1" x14ac:dyDescent="0.4">
      <c r="A19" s="6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 ht="71.5" customHeight="1" thickTop="1" thickBot="1" x14ac:dyDescent="0.4">
      <c r="A20" s="19" t="s">
        <v>23</v>
      </c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7"/>
    </row>
    <row r="21" spans="1:12" ht="15" thickTop="1" x14ac:dyDescent="0.35"/>
  </sheetData>
  <mergeCells count="5">
    <mergeCell ref="A2:K2"/>
    <mergeCell ref="A8:K8"/>
    <mergeCell ref="A14:K14"/>
    <mergeCell ref="A1:K1"/>
    <mergeCell ref="A20:K2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E910-0957-411F-918A-C4CF42D4B93C}">
  <sheetPr>
    <tabColor rgb="FFFFC000"/>
  </sheetPr>
  <dimension ref="A1:V41"/>
  <sheetViews>
    <sheetView workbookViewId="0">
      <selection activeCell="E33" sqref="E33"/>
    </sheetView>
  </sheetViews>
  <sheetFormatPr defaultRowHeight="14.5" x14ac:dyDescent="0.35"/>
  <cols>
    <col min="1" max="1" width="19.54296875" customWidth="1"/>
    <col min="2" max="2" width="11.453125" customWidth="1"/>
    <col min="13" max="13" width="12.6328125" customWidth="1"/>
    <col min="14" max="14" width="16.90625" customWidth="1"/>
    <col min="19" max="19" width="19.26953125" customWidth="1"/>
    <col min="22" max="22" width="25.6328125" customWidth="1"/>
  </cols>
  <sheetData>
    <row r="1" spans="1:22" ht="25.5" customHeight="1" thickBot="1" x14ac:dyDescent="0.4">
      <c r="A1" s="9" t="s">
        <v>24</v>
      </c>
      <c r="B1" s="9" t="s">
        <v>46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35</v>
      </c>
      <c r="N1" s="10" t="s">
        <v>36</v>
      </c>
      <c r="O1" s="8"/>
      <c r="S1" s="27"/>
      <c r="T1" s="27"/>
    </row>
    <row r="2" spans="1:22" x14ac:dyDescent="0.35">
      <c r="A2" t="s">
        <v>37</v>
      </c>
      <c r="B2" s="26">
        <v>25</v>
      </c>
      <c r="C2">
        <v>2</v>
      </c>
      <c r="D2">
        <v>1</v>
      </c>
      <c r="E2">
        <v>1</v>
      </c>
      <c r="F2">
        <v>3</v>
      </c>
      <c r="G2">
        <v>1</v>
      </c>
      <c r="H2">
        <v>2</v>
      </c>
      <c r="I2">
        <v>1</v>
      </c>
      <c r="J2">
        <v>3</v>
      </c>
      <c r="K2">
        <v>1</v>
      </c>
      <c r="L2">
        <v>5</v>
      </c>
      <c r="M2" s="11">
        <f t="shared" ref="M2:N40" si="0">SUM(C2:L2)</f>
        <v>20</v>
      </c>
      <c r="N2" s="12">
        <f>SUM(M2*B2)</f>
        <v>500</v>
      </c>
    </row>
    <row r="3" spans="1:22" x14ac:dyDescent="0.35">
      <c r="A3" t="s">
        <v>42</v>
      </c>
      <c r="B3" s="26">
        <v>30</v>
      </c>
      <c r="C3">
        <v>2</v>
      </c>
      <c r="D3">
        <v>1</v>
      </c>
      <c r="E3">
        <v>1</v>
      </c>
      <c r="F3">
        <v>1</v>
      </c>
      <c r="G3">
        <v>2</v>
      </c>
      <c r="H3">
        <v>3</v>
      </c>
      <c r="I3">
        <v>2</v>
      </c>
      <c r="J3">
        <v>1</v>
      </c>
      <c r="K3">
        <v>2</v>
      </c>
      <c r="L3">
        <v>4</v>
      </c>
      <c r="M3" s="11">
        <f t="shared" si="0"/>
        <v>19</v>
      </c>
      <c r="N3" s="12">
        <f t="shared" ref="N3:N41" si="1">SUM(M3*B3)</f>
        <v>570</v>
      </c>
      <c r="S3" s="13"/>
      <c r="T3" s="13"/>
    </row>
    <row r="4" spans="1:22" x14ac:dyDescent="0.35">
      <c r="B4" s="26"/>
      <c r="M4" s="11">
        <f t="shared" si="0"/>
        <v>0</v>
      </c>
      <c r="N4" s="12">
        <f t="shared" si="1"/>
        <v>0</v>
      </c>
      <c r="S4" s="13"/>
      <c r="T4" s="13"/>
    </row>
    <row r="5" spans="1:22" x14ac:dyDescent="0.35">
      <c r="B5" s="26"/>
      <c r="M5" s="11">
        <f t="shared" si="0"/>
        <v>0</v>
      </c>
      <c r="N5" s="12">
        <f t="shared" si="1"/>
        <v>0</v>
      </c>
    </row>
    <row r="6" spans="1:22" x14ac:dyDescent="0.35">
      <c r="B6" s="26"/>
      <c r="M6" s="11">
        <f t="shared" si="0"/>
        <v>0</v>
      </c>
      <c r="N6" s="12">
        <f t="shared" si="1"/>
        <v>0</v>
      </c>
      <c r="S6" s="23" t="s">
        <v>38</v>
      </c>
      <c r="T6" s="23"/>
      <c r="U6" s="23"/>
      <c r="V6" s="23"/>
    </row>
    <row r="7" spans="1:22" x14ac:dyDescent="0.35">
      <c r="B7" s="26"/>
      <c r="M7" s="11">
        <f t="shared" si="0"/>
        <v>0</v>
      </c>
      <c r="N7" s="12">
        <f t="shared" si="1"/>
        <v>0</v>
      </c>
      <c r="S7" s="22" t="s">
        <v>39</v>
      </c>
      <c r="T7" s="22"/>
      <c r="U7" s="22"/>
      <c r="V7" s="22"/>
    </row>
    <row r="8" spans="1:22" x14ac:dyDescent="0.35">
      <c r="B8" s="26"/>
      <c r="M8" s="11">
        <f t="shared" si="0"/>
        <v>0</v>
      </c>
      <c r="N8" s="12">
        <f t="shared" si="1"/>
        <v>0</v>
      </c>
      <c r="S8" s="22" t="s">
        <v>40</v>
      </c>
      <c r="T8" s="22"/>
      <c r="U8" s="22"/>
      <c r="V8" s="22"/>
    </row>
    <row r="9" spans="1:22" x14ac:dyDescent="0.35">
      <c r="B9" s="26"/>
      <c r="M9" s="11">
        <f t="shared" si="0"/>
        <v>0</v>
      </c>
      <c r="N9" s="12">
        <f t="shared" si="1"/>
        <v>0</v>
      </c>
      <c r="S9" s="22" t="s">
        <v>44</v>
      </c>
      <c r="T9" s="22"/>
      <c r="U9" s="22"/>
      <c r="V9" s="22"/>
    </row>
    <row r="10" spans="1:22" x14ac:dyDescent="0.35">
      <c r="B10" s="26"/>
      <c r="M10" s="11">
        <f t="shared" si="0"/>
        <v>0</v>
      </c>
      <c r="N10" s="12">
        <f t="shared" si="1"/>
        <v>0</v>
      </c>
    </row>
    <row r="11" spans="1:22" x14ac:dyDescent="0.35">
      <c r="B11" s="26"/>
      <c r="M11" s="11">
        <f t="shared" si="0"/>
        <v>0</v>
      </c>
      <c r="N11" s="12">
        <f t="shared" si="1"/>
        <v>0</v>
      </c>
    </row>
    <row r="12" spans="1:22" x14ac:dyDescent="0.35">
      <c r="B12" s="26"/>
      <c r="M12" s="11">
        <f t="shared" si="0"/>
        <v>0</v>
      </c>
      <c r="N12" s="12">
        <f t="shared" si="1"/>
        <v>0</v>
      </c>
    </row>
    <row r="13" spans="1:22" x14ac:dyDescent="0.35">
      <c r="B13" s="26"/>
      <c r="M13" s="11">
        <f t="shared" si="0"/>
        <v>0</v>
      </c>
      <c r="N13" s="12">
        <f t="shared" si="1"/>
        <v>0</v>
      </c>
    </row>
    <row r="14" spans="1:22" x14ac:dyDescent="0.35">
      <c r="B14" s="26"/>
      <c r="M14" s="11">
        <f t="shared" si="0"/>
        <v>0</v>
      </c>
      <c r="N14" s="12">
        <f t="shared" si="1"/>
        <v>0</v>
      </c>
    </row>
    <row r="15" spans="1:22" x14ac:dyDescent="0.35">
      <c r="B15" s="26"/>
      <c r="M15" s="11">
        <f t="shared" si="0"/>
        <v>0</v>
      </c>
      <c r="N15" s="12">
        <f t="shared" si="1"/>
        <v>0</v>
      </c>
    </row>
    <row r="16" spans="1:22" x14ac:dyDescent="0.35">
      <c r="B16" s="26"/>
      <c r="M16" s="11">
        <f t="shared" si="0"/>
        <v>0</v>
      </c>
      <c r="N16" s="12">
        <f t="shared" si="1"/>
        <v>0</v>
      </c>
    </row>
    <row r="17" spans="2:14" x14ac:dyDescent="0.35">
      <c r="B17" s="26"/>
      <c r="M17" s="11">
        <f t="shared" si="0"/>
        <v>0</v>
      </c>
      <c r="N17" s="12">
        <f t="shared" si="1"/>
        <v>0</v>
      </c>
    </row>
    <row r="18" spans="2:14" x14ac:dyDescent="0.35">
      <c r="B18" s="26"/>
      <c r="M18" s="11">
        <f t="shared" si="0"/>
        <v>0</v>
      </c>
      <c r="N18" s="12">
        <f t="shared" si="1"/>
        <v>0</v>
      </c>
    </row>
    <row r="19" spans="2:14" x14ac:dyDescent="0.35">
      <c r="B19" s="26"/>
      <c r="M19" s="11">
        <f t="shared" si="0"/>
        <v>0</v>
      </c>
      <c r="N19" s="12">
        <f t="shared" si="1"/>
        <v>0</v>
      </c>
    </row>
    <row r="20" spans="2:14" x14ac:dyDescent="0.35">
      <c r="B20" s="26"/>
      <c r="M20" s="11">
        <f t="shared" si="0"/>
        <v>0</v>
      </c>
      <c r="N20" s="12">
        <f t="shared" si="1"/>
        <v>0</v>
      </c>
    </row>
    <row r="21" spans="2:14" x14ac:dyDescent="0.35">
      <c r="B21" s="26"/>
      <c r="M21" s="11">
        <f t="shared" si="0"/>
        <v>0</v>
      </c>
      <c r="N21" s="12">
        <f t="shared" si="1"/>
        <v>0</v>
      </c>
    </row>
    <row r="22" spans="2:14" x14ac:dyDescent="0.35">
      <c r="B22" s="26"/>
      <c r="M22" s="11">
        <f t="shared" si="0"/>
        <v>0</v>
      </c>
      <c r="N22" s="12">
        <f t="shared" si="1"/>
        <v>0</v>
      </c>
    </row>
    <row r="23" spans="2:14" x14ac:dyDescent="0.35">
      <c r="B23" s="26"/>
      <c r="M23" s="11">
        <f t="shared" si="0"/>
        <v>0</v>
      </c>
      <c r="N23" s="12">
        <f t="shared" si="1"/>
        <v>0</v>
      </c>
    </row>
    <row r="24" spans="2:14" x14ac:dyDescent="0.35">
      <c r="B24" s="26"/>
      <c r="M24" s="11">
        <f t="shared" si="0"/>
        <v>0</v>
      </c>
      <c r="N24" s="12">
        <f t="shared" si="1"/>
        <v>0</v>
      </c>
    </row>
    <row r="25" spans="2:14" x14ac:dyDescent="0.35">
      <c r="B25" s="26"/>
      <c r="M25" s="11">
        <f t="shared" si="0"/>
        <v>0</v>
      </c>
      <c r="N25" s="12">
        <f t="shared" si="1"/>
        <v>0</v>
      </c>
    </row>
    <row r="26" spans="2:14" x14ac:dyDescent="0.35">
      <c r="B26" s="26"/>
      <c r="M26" s="11">
        <f t="shared" si="0"/>
        <v>0</v>
      </c>
      <c r="N26" s="12">
        <f t="shared" si="1"/>
        <v>0</v>
      </c>
    </row>
    <row r="27" spans="2:14" x14ac:dyDescent="0.35">
      <c r="B27" s="26"/>
      <c r="M27" s="11">
        <f t="shared" si="0"/>
        <v>0</v>
      </c>
      <c r="N27" s="12">
        <f t="shared" si="1"/>
        <v>0</v>
      </c>
    </row>
    <row r="28" spans="2:14" x14ac:dyDescent="0.35">
      <c r="B28" s="26"/>
      <c r="M28" s="11">
        <f t="shared" si="0"/>
        <v>0</v>
      </c>
      <c r="N28" s="12">
        <f t="shared" si="1"/>
        <v>0</v>
      </c>
    </row>
    <row r="29" spans="2:14" x14ac:dyDescent="0.35">
      <c r="B29" s="26"/>
      <c r="M29" s="11">
        <f t="shared" si="0"/>
        <v>0</v>
      </c>
      <c r="N29" s="12">
        <f t="shared" si="1"/>
        <v>0</v>
      </c>
    </row>
    <row r="30" spans="2:14" x14ac:dyDescent="0.35">
      <c r="B30" s="26"/>
      <c r="M30" s="11">
        <f t="shared" si="0"/>
        <v>0</v>
      </c>
      <c r="N30" s="12">
        <f t="shared" si="1"/>
        <v>0</v>
      </c>
    </row>
    <row r="31" spans="2:14" x14ac:dyDescent="0.35">
      <c r="B31" s="26"/>
      <c r="M31" s="11">
        <f t="shared" si="0"/>
        <v>0</v>
      </c>
      <c r="N31" s="12">
        <f t="shared" si="1"/>
        <v>0</v>
      </c>
    </row>
    <row r="32" spans="2:14" x14ac:dyDescent="0.35">
      <c r="B32" s="26"/>
      <c r="M32" s="11">
        <f t="shared" si="0"/>
        <v>0</v>
      </c>
      <c r="N32" s="12">
        <f t="shared" si="1"/>
        <v>0</v>
      </c>
    </row>
    <row r="33" spans="2:14" x14ac:dyDescent="0.35">
      <c r="B33" s="26"/>
      <c r="M33" s="11">
        <f t="shared" si="0"/>
        <v>0</v>
      </c>
      <c r="N33" s="12">
        <f t="shared" si="1"/>
        <v>0</v>
      </c>
    </row>
    <row r="34" spans="2:14" x14ac:dyDescent="0.35">
      <c r="B34" s="26"/>
      <c r="M34" s="11">
        <f t="shared" si="0"/>
        <v>0</v>
      </c>
      <c r="N34" s="12">
        <f t="shared" si="1"/>
        <v>0</v>
      </c>
    </row>
    <row r="35" spans="2:14" x14ac:dyDescent="0.35">
      <c r="B35" s="26"/>
      <c r="M35" s="11">
        <f t="shared" si="0"/>
        <v>0</v>
      </c>
      <c r="N35" s="12">
        <f t="shared" si="1"/>
        <v>0</v>
      </c>
    </row>
    <row r="36" spans="2:14" x14ac:dyDescent="0.35">
      <c r="B36" s="26"/>
      <c r="M36" s="11">
        <f t="shared" si="0"/>
        <v>0</v>
      </c>
      <c r="N36" s="12">
        <f t="shared" si="1"/>
        <v>0</v>
      </c>
    </row>
    <row r="37" spans="2:14" x14ac:dyDescent="0.35">
      <c r="B37" s="26"/>
      <c r="M37" s="11">
        <f t="shared" si="0"/>
        <v>0</v>
      </c>
      <c r="N37" s="12">
        <f t="shared" si="1"/>
        <v>0</v>
      </c>
    </row>
    <row r="38" spans="2:14" x14ac:dyDescent="0.35">
      <c r="B38" s="26"/>
      <c r="M38" s="11">
        <f t="shared" si="0"/>
        <v>0</v>
      </c>
      <c r="N38" s="12">
        <f t="shared" si="1"/>
        <v>0</v>
      </c>
    </row>
    <row r="39" spans="2:14" x14ac:dyDescent="0.35">
      <c r="B39" s="26"/>
      <c r="M39" s="11">
        <f t="shared" si="0"/>
        <v>0</v>
      </c>
      <c r="N39" s="12">
        <f t="shared" si="1"/>
        <v>0</v>
      </c>
    </row>
    <row r="40" spans="2:14" x14ac:dyDescent="0.35">
      <c r="B40" s="26"/>
      <c r="M40" s="11">
        <f t="shared" si="0"/>
        <v>0</v>
      </c>
      <c r="N40" s="12">
        <f t="shared" si="1"/>
        <v>0</v>
      </c>
    </row>
    <row r="41" spans="2:14" x14ac:dyDescent="0.35">
      <c r="K41" s="24" t="s">
        <v>45</v>
      </c>
      <c r="L41" s="25"/>
      <c r="M41" s="14">
        <f>SUM(M2:M40)</f>
        <v>39</v>
      </c>
      <c r="N41" s="12">
        <f>SUM(N2:N40)</f>
        <v>1070</v>
      </c>
    </row>
  </sheetData>
  <mergeCells count="5">
    <mergeCell ref="K41:L41"/>
    <mergeCell ref="S7:V7"/>
    <mergeCell ref="S8:V8"/>
    <mergeCell ref="S6:V6"/>
    <mergeCell ref="S9:V9"/>
  </mergeCells>
  <pageMargins left="0.7" right="0.7" top="0.75" bottom="0.75" header="0.3" footer="0.3"/>
  <pageSetup paperSize="9" orientation="portrait" verticalDpi="0" r:id="rId1"/>
  <ignoredErrors>
    <ignoredError sqref="M2:M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5FB5-B6EC-46D8-9EEF-4A0231CCB044}">
  <sheetPr>
    <tabColor theme="4"/>
  </sheetPr>
  <dimension ref="A1:V41"/>
  <sheetViews>
    <sheetView workbookViewId="0">
      <selection activeCell="R29" sqref="R29"/>
    </sheetView>
  </sheetViews>
  <sheetFormatPr defaultRowHeight="14.5" x14ac:dyDescent="0.35"/>
  <cols>
    <col min="1" max="1" width="19.54296875" customWidth="1"/>
    <col min="2" max="2" width="11.453125" customWidth="1"/>
    <col min="13" max="13" width="12.6328125" customWidth="1"/>
    <col min="14" max="14" width="16.90625" customWidth="1"/>
    <col min="19" max="19" width="19.26953125" customWidth="1"/>
    <col min="22" max="22" width="25.6328125" customWidth="1"/>
  </cols>
  <sheetData>
    <row r="1" spans="1:22" ht="25.5" customHeight="1" thickBot="1" x14ac:dyDescent="0.4">
      <c r="A1" s="9" t="s">
        <v>24</v>
      </c>
      <c r="B1" s="9" t="s">
        <v>46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35</v>
      </c>
      <c r="N1" s="10" t="s">
        <v>36</v>
      </c>
      <c r="O1" s="8"/>
      <c r="S1" s="27"/>
      <c r="T1" s="27"/>
    </row>
    <row r="2" spans="1:22" x14ac:dyDescent="0.35">
      <c r="A2" t="s">
        <v>37</v>
      </c>
      <c r="B2" s="26">
        <v>25</v>
      </c>
      <c r="C2">
        <v>2</v>
      </c>
      <c r="D2">
        <v>1</v>
      </c>
      <c r="E2">
        <v>1</v>
      </c>
      <c r="F2">
        <v>3</v>
      </c>
      <c r="G2">
        <v>1</v>
      </c>
      <c r="H2">
        <v>2</v>
      </c>
      <c r="I2">
        <v>1</v>
      </c>
      <c r="J2">
        <v>3</v>
      </c>
      <c r="K2">
        <v>1</v>
      </c>
      <c r="L2">
        <v>5</v>
      </c>
      <c r="M2" s="11">
        <f t="shared" ref="M2:M40" si="0">SUM(C2:L2)</f>
        <v>20</v>
      </c>
      <c r="N2" s="12">
        <f>SUM(M2*B2)</f>
        <v>500</v>
      </c>
    </row>
    <row r="3" spans="1:22" x14ac:dyDescent="0.35">
      <c r="A3" t="s">
        <v>42</v>
      </c>
      <c r="B3" s="26">
        <v>30</v>
      </c>
      <c r="C3">
        <v>2</v>
      </c>
      <c r="D3">
        <v>1</v>
      </c>
      <c r="E3">
        <v>1</v>
      </c>
      <c r="F3">
        <v>1</v>
      </c>
      <c r="G3">
        <v>2</v>
      </c>
      <c r="H3">
        <v>3</v>
      </c>
      <c r="I3">
        <v>2</v>
      </c>
      <c r="J3">
        <v>1</v>
      </c>
      <c r="K3">
        <v>2</v>
      </c>
      <c r="L3">
        <v>4</v>
      </c>
      <c r="M3" s="11">
        <f t="shared" si="0"/>
        <v>19</v>
      </c>
      <c r="N3" s="12">
        <f t="shared" ref="N3:N40" si="1">SUM(M3*B3)</f>
        <v>570</v>
      </c>
      <c r="S3" s="13"/>
      <c r="T3" s="13"/>
    </row>
    <row r="4" spans="1:22" x14ac:dyDescent="0.35">
      <c r="B4" s="26"/>
      <c r="M4" s="11">
        <f t="shared" si="0"/>
        <v>0</v>
      </c>
      <c r="N4" s="12">
        <f t="shared" si="1"/>
        <v>0</v>
      </c>
      <c r="S4" s="13"/>
      <c r="T4" s="13"/>
    </row>
    <row r="5" spans="1:22" x14ac:dyDescent="0.35">
      <c r="B5" s="26"/>
      <c r="M5" s="11">
        <f t="shared" si="0"/>
        <v>0</v>
      </c>
      <c r="N5" s="12">
        <f t="shared" si="1"/>
        <v>0</v>
      </c>
    </row>
    <row r="6" spans="1:22" x14ac:dyDescent="0.35">
      <c r="B6" s="26"/>
      <c r="M6" s="11">
        <f t="shared" si="0"/>
        <v>0</v>
      </c>
      <c r="N6" s="12">
        <f t="shared" si="1"/>
        <v>0</v>
      </c>
      <c r="S6" s="23" t="s">
        <v>38</v>
      </c>
      <c r="T6" s="23"/>
      <c r="U6" s="23"/>
      <c r="V6" s="23"/>
    </row>
    <row r="7" spans="1:22" x14ac:dyDescent="0.35">
      <c r="B7" s="26"/>
      <c r="M7" s="11">
        <f t="shared" si="0"/>
        <v>0</v>
      </c>
      <c r="N7" s="12">
        <f t="shared" si="1"/>
        <v>0</v>
      </c>
      <c r="S7" s="22" t="s">
        <v>39</v>
      </c>
      <c r="T7" s="22"/>
      <c r="U7" s="22"/>
      <c r="V7" s="22"/>
    </row>
    <row r="8" spans="1:22" x14ac:dyDescent="0.35">
      <c r="B8" s="26"/>
      <c r="M8" s="11">
        <f t="shared" si="0"/>
        <v>0</v>
      </c>
      <c r="N8" s="12">
        <f t="shared" si="1"/>
        <v>0</v>
      </c>
      <c r="S8" s="22" t="s">
        <v>40</v>
      </c>
      <c r="T8" s="22"/>
      <c r="U8" s="22"/>
      <c r="V8" s="22"/>
    </row>
    <row r="9" spans="1:22" x14ac:dyDescent="0.35">
      <c r="B9" s="26"/>
      <c r="M9" s="11">
        <f t="shared" si="0"/>
        <v>0</v>
      </c>
      <c r="N9" s="12">
        <f t="shared" si="1"/>
        <v>0</v>
      </c>
      <c r="S9" s="22" t="s">
        <v>44</v>
      </c>
      <c r="T9" s="22"/>
      <c r="U9" s="22"/>
      <c r="V9" s="22"/>
    </row>
    <row r="10" spans="1:22" x14ac:dyDescent="0.35">
      <c r="B10" s="26"/>
      <c r="M10" s="11">
        <f t="shared" si="0"/>
        <v>0</v>
      </c>
      <c r="N10" s="12">
        <f t="shared" si="1"/>
        <v>0</v>
      </c>
    </row>
    <row r="11" spans="1:22" x14ac:dyDescent="0.35">
      <c r="B11" s="26"/>
      <c r="M11" s="11">
        <f t="shared" si="0"/>
        <v>0</v>
      </c>
      <c r="N11" s="12">
        <f t="shared" si="1"/>
        <v>0</v>
      </c>
    </row>
    <row r="12" spans="1:22" x14ac:dyDescent="0.35">
      <c r="B12" s="26"/>
      <c r="M12" s="11">
        <f t="shared" si="0"/>
        <v>0</v>
      </c>
      <c r="N12" s="12">
        <f t="shared" si="1"/>
        <v>0</v>
      </c>
    </row>
    <row r="13" spans="1:22" x14ac:dyDescent="0.35">
      <c r="B13" s="26"/>
      <c r="M13" s="11">
        <f t="shared" si="0"/>
        <v>0</v>
      </c>
      <c r="N13" s="12">
        <f t="shared" si="1"/>
        <v>0</v>
      </c>
    </row>
    <row r="14" spans="1:22" x14ac:dyDescent="0.35">
      <c r="B14" s="26"/>
      <c r="M14" s="11">
        <f t="shared" si="0"/>
        <v>0</v>
      </c>
      <c r="N14" s="12">
        <f t="shared" si="1"/>
        <v>0</v>
      </c>
    </row>
    <row r="15" spans="1:22" x14ac:dyDescent="0.35">
      <c r="B15" s="26"/>
      <c r="M15" s="11">
        <f t="shared" si="0"/>
        <v>0</v>
      </c>
      <c r="N15" s="12">
        <f t="shared" si="1"/>
        <v>0</v>
      </c>
    </row>
    <row r="16" spans="1:22" x14ac:dyDescent="0.35">
      <c r="B16" s="26"/>
      <c r="M16" s="11">
        <f t="shared" si="0"/>
        <v>0</v>
      </c>
      <c r="N16" s="12">
        <f t="shared" si="1"/>
        <v>0</v>
      </c>
    </row>
    <row r="17" spans="2:14" x14ac:dyDescent="0.35">
      <c r="B17" s="26"/>
      <c r="M17" s="11">
        <f t="shared" si="0"/>
        <v>0</v>
      </c>
      <c r="N17" s="12">
        <f t="shared" si="1"/>
        <v>0</v>
      </c>
    </row>
    <row r="18" spans="2:14" x14ac:dyDescent="0.35">
      <c r="B18" s="26"/>
      <c r="M18" s="11">
        <f t="shared" si="0"/>
        <v>0</v>
      </c>
      <c r="N18" s="12">
        <f t="shared" si="1"/>
        <v>0</v>
      </c>
    </row>
    <row r="19" spans="2:14" x14ac:dyDescent="0.35">
      <c r="B19" s="26"/>
      <c r="M19" s="11">
        <f t="shared" si="0"/>
        <v>0</v>
      </c>
      <c r="N19" s="12">
        <f t="shared" si="1"/>
        <v>0</v>
      </c>
    </row>
    <row r="20" spans="2:14" x14ac:dyDescent="0.35">
      <c r="B20" s="26"/>
      <c r="M20" s="11">
        <f t="shared" si="0"/>
        <v>0</v>
      </c>
      <c r="N20" s="12">
        <f t="shared" si="1"/>
        <v>0</v>
      </c>
    </row>
    <row r="21" spans="2:14" x14ac:dyDescent="0.35">
      <c r="B21" s="26"/>
      <c r="M21" s="11">
        <f t="shared" si="0"/>
        <v>0</v>
      </c>
      <c r="N21" s="12">
        <f t="shared" si="1"/>
        <v>0</v>
      </c>
    </row>
    <row r="22" spans="2:14" x14ac:dyDescent="0.35">
      <c r="B22" s="26"/>
      <c r="M22" s="11">
        <f t="shared" si="0"/>
        <v>0</v>
      </c>
      <c r="N22" s="12">
        <f t="shared" si="1"/>
        <v>0</v>
      </c>
    </row>
    <row r="23" spans="2:14" x14ac:dyDescent="0.35">
      <c r="B23" s="26"/>
      <c r="M23" s="11">
        <f t="shared" si="0"/>
        <v>0</v>
      </c>
      <c r="N23" s="12">
        <f t="shared" si="1"/>
        <v>0</v>
      </c>
    </row>
    <row r="24" spans="2:14" x14ac:dyDescent="0.35">
      <c r="B24" s="26"/>
      <c r="M24" s="11">
        <f t="shared" si="0"/>
        <v>0</v>
      </c>
      <c r="N24" s="12">
        <f t="shared" si="1"/>
        <v>0</v>
      </c>
    </row>
    <row r="25" spans="2:14" x14ac:dyDescent="0.35">
      <c r="B25" s="26"/>
      <c r="M25" s="11">
        <f t="shared" si="0"/>
        <v>0</v>
      </c>
      <c r="N25" s="12">
        <f t="shared" si="1"/>
        <v>0</v>
      </c>
    </row>
    <row r="26" spans="2:14" x14ac:dyDescent="0.35">
      <c r="B26" s="26"/>
      <c r="M26" s="11">
        <f t="shared" si="0"/>
        <v>0</v>
      </c>
      <c r="N26" s="12">
        <f t="shared" si="1"/>
        <v>0</v>
      </c>
    </row>
    <row r="27" spans="2:14" x14ac:dyDescent="0.35">
      <c r="B27" s="26"/>
      <c r="M27" s="11">
        <f t="shared" si="0"/>
        <v>0</v>
      </c>
      <c r="N27" s="12">
        <f t="shared" si="1"/>
        <v>0</v>
      </c>
    </row>
    <row r="28" spans="2:14" x14ac:dyDescent="0.35">
      <c r="B28" s="26"/>
      <c r="M28" s="11">
        <f t="shared" si="0"/>
        <v>0</v>
      </c>
      <c r="N28" s="12">
        <f t="shared" si="1"/>
        <v>0</v>
      </c>
    </row>
    <row r="29" spans="2:14" x14ac:dyDescent="0.35">
      <c r="B29" s="26"/>
      <c r="M29" s="11">
        <f t="shared" si="0"/>
        <v>0</v>
      </c>
      <c r="N29" s="12">
        <f t="shared" si="1"/>
        <v>0</v>
      </c>
    </row>
    <row r="30" spans="2:14" x14ac:dyDescent="0.35">
      <c r="B30" s="26"/>
      <c r="M30" s="11">
        <f t="shared" si="0"/>
        <v>0</v>
      </c>
      <c r="N30" s="12">
        <f t="shared" si="1"/>
        <v>0</v>
      </c>
    </row>
    <row r="31" spans="2:14" x14ac:dyDescent="0.35">
      <c r="B31" s="26"/>
      <c r="M31" s="11">
        <f t="shared" si="0"/>
        <v>0</v>
      </c>
      <c r="N31" s="12">
        <f t="shared" si="1"/>
        <v>0</v>
      </c>
    </row>
    <row r="32" spans="2:14" x14ac:dyDescent="0.35">
      <c r="B32" s="26"/>
      <c r="M32" s="11">
        <f t="shared" si="0"/>
        <v>0</v>
      </c>
      <c r="N32" s="12">
        <f t="shared" si="1"/>
        <v>0</v>
      </c>
    </row>
    <row r="33" spans="2:14" x14ac:dyDescent="0.35">
      <c r="B33" s="26"/>
      <c r="M33" s="11">
        <f t="shared" si="0"/>
        <v>0</v>
      </c>
      <c r="N33" s="12">
        <f t="shared" si="1"/>
        <v>0</v>
      </c>
    </row>
    <row r="34" spans="2:14" x14ac:dyDescent="0.35">
      <c r="B34" s="26"/>
      <c r="M34" s="11">
        <f t="shared" si="0"/>
        <v>0</v>
      </c>
      <c r="N34" s="12">
        <f t="shared" si="1"/>
        <v>0</v>
      </c>
    </row>
    <row r="35" spans="2:14" x14ac:dyDescent="0.35">
      <c r="B35" s="26"/>
      <c r="M35" s="11">
        <f t="shared" si="0"/>
        <v>0</v>
      </c>
      <c r="N35" s="12">
        <f t="shared" si="1"/>
        <v>0</v>
      </c>
    </row>
    <row r="36" spans="2:14" x14ac:dyDescent="0.35">
      <c r="B36" s="26"/>
      <c r="M36" s="11">
        <f t="shared" si="0"/>
        <v>0</v>
      </c>
      <c r="N36" s="12">
        <f t="shared" si="1"/>
        <v>0</v>
      </c>
    </row>
    <row r="37" spans="2:14" x14ac:dyDescent="0.35">
      <c r="B37" s="26"/>
      <c r="M37" s="11">
        <f t="shared" si="0"/>
        <v>0</v>
      </c>
      <c r="N37" s="12">
        <f t="shared" si="1"/>
        <v>0</v>
      </c>
    </row>
    <row r="38" spans="2:14" x14ac:dyDescent="0.35">
      <c r="B38" s="26"/>
      <c r="M38" s="11">
        <f t="shared" si="0"/>
        <v>0</v>
      </c>
      <c r="N38" s="12">
        <f t="shared" si="1"/>
        <v>0</v>
      </c>
    </row>
    <row r="39" spans="2:14" x14ac:dyDescent="0.35">
      <c r="B39" s="26"/>
      <c r="M39" s="11">
        <f t="shared" si="0"/>
        <v>0</v>
      </c>
      <c r="N39" s="12">
        <f t="shared" si="1"/>
        <v>0</v>
      </c>
    </row>
    <row r="40" spans="2:14" x14ac:dyDescent="0.35">
      <c r="B40" s="26"/>
      <c r="M40" s="11">
        <f t="shared" si="0"/>
        <v>0</v>
      </c>
      <c r="N40" s="12">
        <f t="shared" si="1"/>
        <v>0</v>
      </c>
    </row>
    <row r="41" spans="2:14" x14ac:dyDescent="0.35">
      <c r="K41" s="24" t="s">
        <v>45</v>
      </c>
      <c r="L41" s="25"/>
      <c r="M41" s="14">
        <f>SUM(M2:M40)</f>
        <v>39</v>
      </c>
      <c r="N41" s="12">
        <f>SUM(N2:N40)</f>
        <v>1070</v>
      </c>
    </row>
  </sheetData>
  <mergeCells count="5">
    <mergeCell ref="S6:V6"/>
    <mergeCell ref="S7:V7"/>
    <mergeCell ref="S8:V8"/>
    <mergeCell ref="S9:V9"/>
    <mergeCell ref="K41:L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 Allocations</vt:lpstr>
      <vt:lpstr>Referee Payments Snr Comp</vt:lpstr>
      <vt:lpstr>Referee Payments Jnr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Saldern</dc:creator>
  <cp:lastModifiedBy>Luke Saldern</cp:lastModifiedBy>
  <dcterms:created xsi:type="dcterms:W3CDTF">2022-10-06T22:09:35Z</dcterms:created>
  <dcterms:modified xsi:type="dcterms:W3CDTF">2022-10-09T21:45:12Z</dcterms:modified>
</cp:coreProperties>
</file>